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dc01\users$\christinal\Documents\"/>
    </mc:Choice>
  </mc:AlternateContent>
  <bookViews>
    <workbookView xWindow="0" yWindow="0" windowWidth="21060" windowHeight="8700" xr2:uid="{8717982F-30A6-47AC-9176-2377F1332BE2}"/>
  </bookViews>
  <sheets>
    <sheet name="SERVICES OUTLINE" sheetId="4" r:id="rId1"/>
    <sheet name="PROJECT OUTLINE" sheetId="2" r:id="rId2"/>
    <sheet name="FEE STRUCTURE" sheetId="1" r:id="rId3"/>
    <sheet name="INVOICE MASTER" sheetId="3" r:id="rId4"/>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B21" i="1"/>
  <c r="C3" i="3"/>
  <c r="G33" i="3" l="1"/>
  <c r="G29" i="3"/>
  <c r="B17" i="3"/>
  <c r="F17" i="3"/>
  <c r="G17" i="3" s="1"/>
  <c r="F18" i="3"/>
  <c r="F19" i="3"/>
  <c r="F20" i="3"/>
  <c r="G20" i="3" s="1"/>
  <c r="F21" i="3"/>
  <c r="F22" i="3"/>
  <c r="F23" i="3"/>
  <c r="F24" i="3"/>
  <c r="G24" i="3" s="1"/>
  <c r="F25" i="3"/>
  <c r="G25" i="3" s="1"/>
  <c r="G18" i="3"/>
  <c r="F11" i="3"/>
  <c r="F12" i="3"/>
  <c r="F13" i="3"/>
  <c r="F14" i="3"/>
  <c r="F15" i="3"/>
  <c r="F16" i="3"/>
  <c r="F34" i="3"/>
  <c r="G34" i="3" s="1"/>
  <c r="F33" i="3"/>
  <c r="F32" i="3"/>
  <c r="G32" i="3" s="1"/>
  <c r="F31" i="3"/>
  <c r="G31" i="3" s="1"/>
  <c r="F30" i="3"/>
  <c r="G30" i="3" s="1"/>
  <c r="F29" i="3"/>
  <c r="F28" i="3"/>
  <c r="G28" i="3" s="1"/>
  <c r="F27" i="3"/>
  <c r="G27" i="3" s="1"/>
  <c r="F26" i="3"/>
  <c r="G26" i="3" s="1"/>
  <c r="F10" i="3"/>
  <c r="G10" i="3" s="1"/>
  <c r="B34" i="3"/>
  <c r="B33" i="3"/>
  <c r="B32" i="3"/>
  <c r="B31" i="3"/>
  <c r="B30" i="3"/>
  <c r="B29" i="3"/>
  <c r="B28" i="3"/>
  <c r="B27" i="3"/>
  <c r="B26" i="3"/>
  <c r="B25" i="3"/>
  <c r="B24" i="3"/>
  <c r="B20" i="3"/>
  <c r="B18" i="3"/>
  <c r="B11" i="3"/>
  <c r="B10" i="3"/>
  <c r="C7" i="3"/>
  <c r="B7" i="3"/>
  <c r="C6" i="3"/>
  <c r="B6" i="3"/>
  <c r="C5" i="3"/>
  <c r="B5" i="3"/>
  <c r="C4" i="3"/>
  <c r="B4" i="3"/>
  <c r="B3" i="3"/>
  <c r="C2" i="3"/>
  <c r="B2" i="3"/>
  <c r="G11" i="3" l="1"/>
  <c r="G35" i="3" s="1"/>
  <c r="B25" i="1"/>
  <c r="B24" i="1"/>
  <c r="B23" i="1"/>
  <c r="B22" i="1"/>
  <c r="B20" i="1"/>
  <c r="B19" i="1"/>
  <c r="B18" i="1"/>
  <c r="B17" i="1"/>
  <c r="B16" i="1"/>
  <c r="B15" i="1"/>
  <c r="B14" i="1"/>
  <c r="B13" i="1"/>
  <c r="B12" i="1"/>
  <c r="B11" i="1"/>
  <c r="B10" i="1"/>
  <c r="C7" i="1"/>
  <c r="B7" i="1"/>
  <c r="C6" i="1"/>
  <c r="B6" i="1"/>
  <c r="C5" i="1"/>
  <c r="B5" i="1"/>
  <c r="C4" i="1"/>
  <c r="B4" i="1"/>
  <c r="B3" i="1"/>
  <c r="C2" i="1"/>
  <c r="B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Pascal Stolz</author>
  </authors>
  <commentList>
    <comment ref="C9" authorId="0" shapeId="0" xr:uid="{8A81FE50-85B6-4255-B037-C5554480DF09}">
      <text>
        <r>
          <rPr>
            <b/>
            <sz val="9"/>
            <color indexed="81"/>
            <rFont val="Tahoma"/>
            <family val="2"/>
          </rPr>
          <t>Prospective Client:
Please use the following project outline worksheet to define each of the specific services you are considering engaging Roll &amp; Chaiken for. We will then develop your competitive fee structure.</t>
        </r>
        <r>
          <rPr>
            <sz val="9"/>
            <color indexed="81"/>
            <rFont val="Tahoma"/>
            <family val="2"/>
          </rPr>
          <t xml:space="preserve">
</t>
        </r>
      </text>
    </comment>
  </commentList>
</comments>
</file>

<file path=xl/sharedStrings.xml><?xml version="1.0" encoding="utf-8"?>
<sst xmlns="http://schemas.openxmlformats.org/spreadsheetml/2006/main" count="148" uniqueCount="64">
  <si>
    <t>CLIENT</t>
  </si>
  <si>
    <t>Contact</t>
  </si>
  <si>
    <t>Contract Signed</t>
  </si>
  <si>
    <t>Products</t>
  </si>
  <si>
    <t>RACE Services</t>
  </si>
  <si>
    <t>Fee Structure</t>
  </si>
  <si>
    <t>Inventory Receiving</t>
  </si>
  <si>
    <t>Order Fulfillment</t>
  </si>
  <si>
    <t>Product Assembly</t>
  </si>
  <si>
    <t>Warehouse Storage</t>
  </si>
  <si>
    <t>Shipping Charges</t>
  </si>
  <si>
    <t>Marketing</t>
  </si>
  <si>
    <t>E-Commerce Support</t>
  </si>
  <si>
    <t>N/A</t>
  </si>
  <si>
    <t>Customer Service</t>
  </si>
  <si>
    <t>IT Services</t>
  </si>
  <si>
    <t>Accounting</t>
  </si>
  <si>
    <t>Human Resources</t>
  </si>
  <si>
    <t>Landscaping Services</t>
  </si>
  <si>
    <t>Business Consulting</t>
  </si>
  <si>
    <t>Office Space</t>
  </si>
  <si>
    <t>DATE</t>
  </si>
  <si>
    <t>RACE Lead</t>
  </si>
  <si>
    <t>Packaging Design</t>
  </si>
  <si>
    <t>Project Outline</t>
  </si>
  <si>
    <t>Website Design / Support</t>
  </si>
  <si>
    <t>Pricing</t>
  </si>
  <si>
    <t>Total</t>
  </si>
  <si>
    <t>Services Delivered</t>
  </si>
  <si>
    <t>Fedex</t>
  </si>
  <si>
    <t>UPS</t>
  </si>
  <si>
    <t>USPS</t>
  </si>
  <si>
    <t>Other</t>
  </si>
  <si>
    <t>Packaging Supplies</t>
  </si>
  <si>
    <t>Packaging 
Supplies</t>
  </si>
  <si>
    <t>5 Hours Free Set-Up
5 Hours of consulting services</t>
  </si>
  <si>
    <t>Steve Jess</t>
  </si>
  <si>
    <t>steve@roll-chaiken.com</t>
  </si>
  <si>
    <t xml:space="preserve"> </t>
  </si>
  <si>
    <t>Y or N/A</t>
  </si>
  <si>
    <t>By Service</t>
  </si>
  <si>
    <t>Quantity</t>
  </si>
  <si>
    <t>Please enter your company URL</t>
  </si>
  <si>
    <t xml:space="preserve">Please provide phone and email </t>
  </si>
  <si>
    <t>Your Name</t>
  </si>
  <si>
    <t>Company Name</t>
  </si>
  <si>
    <t>Please describe your product(s)</t>
  </si>
  <si>
    <t>Receipt of raw goods, components, check into inventory, put away, inventory cycle counts, ordering of supplies, inspection.</t>
  </si>
  <si>
    <t>Order processing, picking, wrapping, building shipping boxes, packing, shipping orders at least expensive rates, processing returns, in accordance with 1) the specifications and requests of each individual customer Order and 2) in accordance with the procedures and formats set forth by client. 
RACE shall not be responsible nor liable for products once picked-up by carrier.</t>
  </si>
  <si>
    <t>Creating kitting of product for single shipment, simple assembly of products from parts to finish goods.</t>
  </si>
  <si>
    <t>Allocation of physical space in the warehouse designated and dedicated to Merchant.
Inventory cycle count twice a month</t>
  </si>
  <si>
    <t>Establish Merchant account under RACE MASTER accounts dedicated FedEX and USPS accounts for all Merchant shipments. Shipping charges are  “pass through” costs, at the costs determined by the designated shipping carrier – there is no mark up on outbound shipping costs by RACE.</t>
  </si>
  <si>
    <t xml:space="preserve">RACE can source necessary packaging supplies for Merchant which are invoiced to client at 20% markup </t>
  </si>
  <si>
    <t>Provide marketing consulting and execution services:
  • Brand, demand and marketing technologies
  • Revenue generation 
  • Strategic partnership development and management
  • Go-to-Market 
  • Spearheading and managing initiatives enhancing brand/customer experiences
  • Social, SEO, Adwords, etc.</t>
  </si>
  <si>
    <t>Creation of simple web properties and integration of shopping card</t>
  </si>
  <si>
    <t xml:space="preserve">Complete eCommerce-in-a-box from product management, shopping cart, order processing, </t>
  </si>
  <si>
    <t>Order management via phone and/or email - order tracking, returns processing, order maintenance and changes</t>
  </si>
  <si>
    <t>Merchant to have direct access to RACE Zenventory warehouse parts and finish goods inventory system. It also includes Woo Commerce integration to Shipworks, the Shipworks per client store fee as straight pass through, the FedEx/UPS/USPS independent account and management and related QuickBooks reporting as needed.</t>
  </si>
  <si>
    <t>QuickBooks management of Merchant's accounting</t>
  </si>
  <si>
    <t>Hiring, recruiting, firing. Employee management services, employee handbook</t>
  </si>
  <si>
    <t>Supply Chain Management</t>
  </si>
  <si>
    <t>Handling the management of orders placed by Merchants to its suppliers / supply chain including status of orders, issue resolution, freight forwarder management. Does not include responsibilities of sourcing suppliers which is the sole responsibility of Merchant or clearing customs which is the sole responsibility of Merchant or his designee.</t>
  </si>
  <si>
    <t>As needed and defined project by project</t>
  </si>
  <si>
    <t xml:space="preserve">Make available office cubicle(s) (includes desk, chair and filing cabinet) and  access to shared common areas, conference room, kitchen during regular business hours. Inclusive of all reasonable charges of standard business use including wireless, USA calling, cleaning, etc. 
Configurations:
  - 6x6 Shared Office
  - 9x9 Shared Office
  - 18x25 Private Office
  - 12x12 Assembly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</si>
</sst>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b/>
      <sz val="11"/>
      <color theme="1"/>
      <name val="Calibri"/>
      <family val="2"/>
      <scheme val="minor"/>
    </font>
    <font>
      <u/>
      <sz val="11"/>
      <color theme="1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1"/>
      <color rgb="FFFF0000"/>
      <name val="Calibri"/>
      <family val="2"/>
      <scheme val="minor"/>
    </font>
    <font>
      <b/>
      <sz val="1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44" fontId="6" fillId="0" borderId="0" applyFont="0" applyFill="0" applyBorder="0" applyAlignment="0" applyProtection="0"/>
  </cellStyleXfs>
  <cellXfs count="90">
    <xf numFmtId="0" fontId="0" fillId="0" borderId="0" xfId="0"/>
    <xf numFmtId="14" fontId="3" fillId="0" borderId="0" xfId="0" applyNumberFormat="1" applyFont="1" applyAlignment="1">
      <alignment horizontal="center" wrapText="1"/>
    </xf>
    <xf numFmtId="0" fontId="3" fillId="0" borderId="0" xfId="0" applyFont="1" applyAlignment="1">
      <alignment horizontal="center" wrapText="1"/>
    </xf>
    <xf numFmtId="0" fontId="1" fillId="0" borderId="0" xfId="0" applyFont="1" applyFill="1" applyAlignment="1">
      <alignment horizontal="center" vertical="center" wrapText="1"/>
    </xf>
    <xf numFmtId="0" fontId="5" fillId="3" borderId="0" xfId="0" applyFont="1" applyFill="1" applyAlignment="1">
      <alignment horizontal="center" vertical="center"/>
    </xf>
    <xf numFmtId="0" fontId="0" fillId="0" borderId="0" xfId="0" applyAlignment="1">
      <alignment horizontal="center" wrapText="1"/>
    </xf>
    <xf numFmtId="14" fontId="0" fillId="0" borderId="0" xfId="0" applyNumberFormat="1"/>
    <xf numFmtId="0" fontId="0" fillId="0" borderId="0" xfId="0" applyAlignment="1">
      <alignment vertical="center"/>
    </xf>
    <xf numFmtId="0" fontId="5" fillId="4" borderId="0" xfId="0" applyFont="1" applyFill="1" applyAlignment="1">
      <alignment horizontal="center" vertical="center" wrapText="1"/>
    </xf>
    <xf numFmtId="14" fontId="0" fillId="0" borderId="0" xfId="0" applyNumberFormat="1" applyFont="1"/>
    <xf numFmtId="0" fontId="0" fillId="0" borderId="0" xfId="0" applyFont="1"/>
    <xf numFmtId="0" fontId="0" fillId="0" borderId="0" xfId="0" applyAlignment="1">
      <alignment horizontal="center" vertical="center"/>
    </xf>
    <xf numFmtId="14" fontId="0" fillId="0" borderId="0" xfId="0" applyNumberFormat="1" applyFont="1" applyAlignment="1">
      <alignment horizontal="center" vertical="center"/>
    </xf>
    <xf numFmtId="0" fontId="1" fillId="2" borderId="0" xfId="0" applyFont="1" applyFill="1" applyAlignment="1">
      <alignment horizontal="center" vertical="center" wrapText="1"/>
    </xf>
    <xf numFmtId="0" fontId="1" fillId="4" borderId="0" xfId="0" applyFont="1" applyFill="1" applyAlignment="1">
      <alignment horizontal="center" vertical="center" wrapText="1"/>
    </xf>
    <xf numFmtId="0" fontId="0" fillId="0" borderId="0" xfId="0" applyAlignment="1"/>
    <xf numFmtId="0" fontId="1" fillId="0" borderId="0" xfId="0" applyFont="1" applyAlignment="1">
      <alignment horizontal="center" vertical="center"/>
    </xf>
    <xf numFmtId="44" fontId="1" fillId="0" borderId="0" xfId="0" applyNumberFormat="1" applyFont="1" applyAlignment="1">
      <alignment horizontal="center" vertical="center"/>
    </xf>
    <xf numFmtId="0" fontId="0" fillId="0" borderId="0" xfId="0" applyFont="1" applyAlignment="1" applyProtection="1">
      <alignment horizontal="lef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wrapText="1"/>
      <protection locked="0"/>
    </xf>
    <xf numFmtId="0" fontId="0" fillId="0" borderId="0" xfId="0" applyAlignment="1" applyProtection="1">
      <alignment vertical="top"/>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ont="1" applyAlignment="1" applyProtection="1">
      <alignment vertical="top" wrapText="1"/>
      <protection locked="0"/>
    </xf>
    <xf numFmtId="14" fontId="0" fillId="0" borderId="0" xfId="0" applyNumberFormat="1" applyFont="1" applyProtection="1">
      <protection locked="0"/>
    </xf>
    <xf numFmtId="0" fontId="0" fillId="0" borderId="0" xfId="0" applyAlignment="1" applyProtection="1">
      <alignment vertical="center"/>
      <protection locked="0"/>
    </xf>
    <xf numFmtId="0" fontId="1" fillId="0" borderId="0" xfId="0" applyFont="1" applyProtection="1">
      <protection locked="0"/>
    </xf>
    <xf numFmtId="0" fontId="2" fillId="0" borderId="0" xfId="1" applyAlignment="1" applyProtection="1">
      <alignment vertical="center"/>
      <protection locked="0"/>
    </xf>
    <xf numFmtId="0" fontId="3" fillId="0" borderId="0" xfId="0" applyFont="1" applyProtection="1">
      <protection locked="0"/>
    </xf>
    <xf numFmtId="0" fontId="4" fillId="0" borderId="0" xfId="0" applyFont="1" applyProtection="1">
      <protection locked="0"/>
    </xf>
    <xf numFmtId="14" fontId="4" fillId="0" borderId="0" xfId="0" applyNumberFormat="1" applyFont="1" applyAlignment="1" applyProtection="1">
      <alignment horizontal="center" vertical="center"/>
      <protection locked="0"/>
    </xf>
    <xf numFmtId="0" fontId="0" fillId="0" borderId="0" xfId="0" applyFont="1" applyProtection="1">
      <protection locked="0"/>
    </xf>
    <xf numFmtId="14" fontId="0" fillId="0" borderId="0" xfId="0" applyNumberFormat="1" applyFont="1" applyAlignment="1" applyProtection="1">
      <alignment horizontal="center" vertical="center"/>
      <protection locked="0"/>
    </xf>
    <xf numFmtId="0" fontId="0" fillId="0" borderId="0" xfId="0" applyFont="1" applyAlignment="1" applyProtection="1">
      <alignment vertical="center" wrapText="1"/>
      <protection locked="0"/>
    </xf>
    <xf numFmtId="0" fontId="7" fillId="0" borderId="0" xfId="0" applyFont="1" applyFill="1" applyAlignment="1">
      <alignment horizontal="center" vertical="center" wrapText="1"/>
    </xf>
    <xf numFmtId="0" fontId="1" fillId="5" borderId="0" xfId="0" applyFont="1" applyFill="1" applyAlignment="1">
      <alignment horizontal="center" vertical="center" wrapText="1"/>
    </xf>
    <xf numFmtId="0" fontId="8" fillId="6" borderId="0" xfId="0" applyFont="1" applyFill="1" applyAlignment="1">
      <alignment horizontal="center" vertical="center" wrapText="1"/>
    </xf>
    <xf numFmtId="0" fontId="1" fillId="6" borderId="0" xfId="0" applyFont="1" applyFill="1" applyAlignment="1">
      <alignment horizontal="center" vertical="center" wrapText="1"/>
    </xf>
    <xf numFmtId="0" fontId="0" fillId="5" borderId="0" xfId="0" applyFont="1" applyFill="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0" xfId="0" applyFill="1" applyAlignment="1" applyProtection="1">
      <alignment vertical="center" wrapText="1"/>
      <protection locked="0"/>
    </xf>
    <xf numFmtId="0" fontId="0" fillId="5" borderId="0" xfId="0" applyFill="1" applyAlignment="1" applyProtection="1">
      <alignment vertical="center"/>
      <protection locked="0"/>
    </xf>
    <xf numFmtId="0" fontId="0" fillId="5" borderId="0" xfId="0" applyFont="1" applyFill="1" applyAlignment="1" applyProtection="1">
      <alignment horizontal="left" vertical="top" wrapText="1"/>
      <protection locked="0"/>
    </xf>
    <xf numFmtId="0" fontId="0" fillId="5" borderId="0" xfId="0" applyFill="1" applyAlignment="1" applyProtection="1">
      <alignment vertical="top" wrapText="1"/>
      <protection locked="0"/>
    </xf>
    <xf numFmtId="0" fontId="0" fillId="5" borderId="0" xfId="0" applyFill="1" applyAlignment="1" applyProtection="1">
      <alignment wrapText="1"/>
      <protection locked="0"/>
    </xf>
    <xf numFmtId="0" fontId="0" fillId="5" borderId="0" xfId="0" applyFill="1" applyAlignment="1" applyProtection="1">
      <alignment vertical="top"/>
      <protection locked="0"/>
    </xf>
    <xf numFmtId="0" fontId="0" fillId="5" borderId="0" xfId="0" applyFill="1" applyProtection="1">
      <protection locked="0"/>
    </xf>
    <xf numFmtId="0" fontId="0" fillId="0" borderId="0" xfId="0" applyAlignment="1">
      <alignment horizontal="center" wrapText="1"/>
    </xf>
    <xf numFmtId="0" fontId="1" fillId="5" borderId="0" xfId="0" applyFont="1" applyFill="1" applyAlignment="1">
      <alignment horizontal="center" vertical="center" wrapText="1"/>
    </xf>
    <xf numFmtId="0" fontId="1" fillId="6" borderId="0" xfId="0" applyFont="1" applyFill="1" applyAlignment="1">
      <alignment horizontal="center" vertical="center" wrapText="1"/>
    </xf>
    <xf numFmtId="0" fontId="0" fillId="0" borderId="0" xfId="0"/>
    <xf numFmtId="0" fontId="4" fillId="0" borderId="0" xfId="0" applyFont="1" applyProtection="1">
      <protection locked="0"/>
    </xf>
    <xf numFmtId="44" fontId="1" fillId="7" borderId="3" xfId="0" applyNumberFormat="1" applyFont="1" applyFill="1" applyBorder="1" applyAlignment="1">
      <alignment horizontal="center" vertical="center" wrapText="1"/>
    </xf>
    <xf numFmtId="44" fontId="1" fillId="7" borderId="4" xfId="0" applyNumberFormat="1" applyFont="1" applyFill="1" applyBorder="1" applyAlignment="1">
      <alignment horizontal="center" vertical="center" wrapText="1"/>
    </xf>
    <xf numFmtId="44" fontId="1" fillId="6" borderId="4" xfId="0" applyNumberFormat="1" applyFont="1" applyFill="1" applyBorder="1" applyAlignment="1">
      <alignment horizontal="center" vertical="center" wrapText="1"/>
    </xf>
    <xf numFmtId="44" fontId="1" fillId="6" borderId="5" xfId="0" applyNumberFormat="1" applyFont="1" applyFill="1" applyBorder="1" applyAlignment="1">
      <alignment horizontal="center" vertical="center" wrapText="1"/>
    </xf>
    <xf numFmtId="0" fontId="0" fillId="6" borderId="0" xfId="0" applyFont="1" applyFill="1" applyAlignment="1" applyProtection="1">
      <alignment horizontal="left" vertical="top" wrapText="1"/>
      <protection locked="0"/>
    </xf>
    <xf numFmtId="0" fontId="0" fillId="6" borderId="0" xfId="0" applyFill="1" applyAlignment="1" applyProtection="1">
      <alignment vertical="top" wrapText="1"/>
      <protection locked="0"/>
    </xf>
    <xf numFmtId="0" fontId="0" fillId="6" borderId="0" xfId="0" applyFill="1" applyAlignment="1" applyProtection="1">
      <alignment vertical="center" wrapText="1"/>
      <protection locked="0"/>
    </xf>
    <xf numFmtId="0" fontId="0" fillId="6" borderId="0" xfId="0" applyFill="1" applyAlignment="1" applyProtection="1">
      <alignment wrapText="1"/>
      <protection locked="0"/>
    </xf>
    <xf numFmtId="0" fontId="0" fillId="6" borderId="0" xfId="0" applyFill="1" applyProtection="1">
      <protection locked="0"/>
    </xf>
    <xf numFmtId="0" fontId="0" fillId="6" borderId="0" xfId="0" applyFont="1" applyFill="1" applyAlignment="1" applyProtection="1">
      <alignment vertical="top" wrapText="1"/>
      <protection locked="0"/>
    </xf>
    <xf numFmtId="44" fontId="1" fillId="0" borderId="2" xfId="0" applyNumberFormat="1" applyFont="1" applyBorder="1" applyAlignment="1">
      <alignment horizontal="center" vertical="center"/>
    </xf>
    <xf numFmtId="0" fontId="0" fillId="7" borderId="6"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44" fontId="0" fillId="7" borderId="9" xfId="2" applyFont="1" applyFill="1" applyBorder="1" applyAlignment="1" applyProtection="1">
      <alignment vertical="center"/>
      <protection locked="0"/>
    </xf>
    <xf numFmtId="44" fontId="0" fillId="6" borderId="9" xfId="2" applyFont="1" applyFill="1" applyBorder="1" applyAlignment="1" applyProtection="1">
      <alignment vertical="center"/>
      <protection locked="0"/>
    </xf>
    <xf numFmtId="44" fontId="0" fillId="6" borderId="9" xfId="2" applyFont="1" applyFill="1" applyBorder="1" applyProtection="1">
      <protection locked="0"/>
    </xf>
    <xf numFmtId="44" fontId="0" fillId="6" borderId="10" xfId="2" applyFont="1" applyFill="1" applyBorder="1" applyAlignment="1" applyProtection="1">
      <alignment vertical="center"/>
      <protection locked="0"/>
    </xf>
    <xf numFmtId="0" fontId="1" fillId="0" borderId="11" xfId="0" applyFont="1" applyBorder="1" applyAlignment="1">
      <alignment horizontal="center" vertical="center"/>
    </xf>
    <xf numFmtId="44" fontId="1" fillId="0" borderId="1" xfId="2" applyFont="1" applyBorder="1" applyAlignment="1">
      <alignment horizontal="center" vertical="center"/>
    </xf>
    <xf numFmtId="44" fontId="1" fillId="0" borderId="12" xfId="2" applyFont="1" applyBorder="1" applyAlignment="1">
      <alignment horizontal="center" vertical="center"/>
    </xf>
    <xf numFmtId="44" fontId="0" fillId="7" borderId="0" xfId="2" applyFont="1" applyFill="1" applyBorder="1" applyAlignment="1">
      <alignment vertical="center"/>
    </xf>
    <xf numFmtId="44" fontId="0" fillId="6" borderId="0" xfId="2" applyFont="1" applyFill="1" applyBorder="1" applyAlignment="1">
      <alignment vertical="center"/>
    </xf>
    <xf numFmtId="44" fontId="0" fillId="6" borderId="8" xfId="2" applyFont="1" applyFill="1" applyBorder="1" applyAlignment="1">
      <alignment vertical="center"/>
    </xf>
    <xf numFmtId="0" fontId="2" fillId="0" borderId="0" xfId="1" applyProtection="1">
      <protection locked="0"/>
    </xf>
    <xf numFmtId="0" fontId="0" fillId="0" borderId="0" xfId="0" applyAlignment="1">
      <alignment horizontal="center" wrapText="1"/>
    </xf>
    <xf numFmtId="14" fontId="0" fillId="0" borderId="0" xfId="0" applyNumberFormat="1" applyFont="1" applyAlignment="1">
      <alignment horizontal="center" vertical="center"/>
    </xf>
    <xf numFmtId="44" fontId="1" fillId="6" borderId="4"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5" borderId="0" xfId="0" applyFont="1" applyFill="1" applyAlignment="1">
      <alignment horizontal="center" vertical="center" wrapText="1"/>
    </xf>
    <xf numFmtId="0" fontId="1" fillId="6" borderId="0" xfId="0" applyFont="1" applyFill="1" applyAlignment="1">
      <alignment horizontal="center" vertical="center" wrapText="1"/>
    </xf>
    <xf numFmtId="44" fontId="1" fillId="7" borderId="4" xfId="0" applyNumberFormat="1" applyFont="1" applyFill="1" applyBorder="1" applyAlignment="1">
      <alignment horizontal="center" vertical="center" wrapText="1"/>
    </xf>
    <xf numFmtId="0" fontId="1" fillId="7"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0" fillId="6" borderId="1" xfId="0" applyNumberFormat="1" applyFont="1" applyFill="1" applyBorder="1" applyAlignment="1" applyProtection="1">
      <alignment horizontal="center" vertical="center"/>
      <protection locked="0"/>
    </xf>
    <xf numFmtId="14" fontId="0" fillId="0" borderId="1" xfId="0" applyNumberFormat="1" applyFont="1" applyFill="1" applyBorder="1" applyAlignment="1" applyProtection="1">
      <alignment horizontal="center" vertical="center"/>
      <protection locked="0"/>
    </xf>
  </cellXfs>
  <cellStyles count="3">
    <cellStyle name="Currency" xfId="2" builtinId="4"/>
    <cellStyle name="Hyperlink" xfId="1" builtinId="8"/>
    <cellStyle name="Normal" xfId="0" builtinId="0"/>
  </cellStyles>
  <dxfs count="4">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918210</xdr:colOff>
      <xdr:row>0</xdr:row>
      <xdr:rowOff>57150</xdr:rowOff>
    </xdr:from>
    <xdr:to>
      <xdr:col>2</xdr:col>
      <xdr:colOff>2541270</xdr:colOff>
      <xdr:row>1</xdr:row>
      <xdr:rowOff>2479</xdr:rowOff>
    </xdr:to>
    <xdr:pic>
      <xdr:nvPicPr>
        <xdr:cNvPr id="2" name="Picture 1" descr="Image result for roll and chaiken logo">
          <a:extLst>
            <a:ext uri="{FF2B5EF4-FFF2-40B4-BE49-F238E27FC236}">
              <a16:creationId xmlns:a16="http://schemas.microsoft.com/office/drawing/2014/main" id="{43F1D5A4-4AFE-4306-8153-C5C3D1526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8320" y="57150"/>
          <a:ext cx="2590800" cy="520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918210</xdr:colOff>
      <xdr:row>0</xdr:row>
      <xdr:rowOff>57150</xdr:rowOff>
    </xdr:from>
    <xdr:to>
      <xdr:col>2</xdr:col>
      <xdr:colOff>2541270</xdr:colOff>
      <xdr:row>1</xdr:row>
      <xdr:rowOff>2479</xdr:rowOff>
    </xdr:to>
    <xdr:pic>
      <xdr:nvPicPr>
        <xdr:cNvPr id="2" name="Picture 1" descr="Image result for roll and chaiken logo">
          <a:extLst>
            <a:ext uri="{FF2B5EF4-FFF2-40B4-BE49-F238E27FC236}">
              <a16:creationId xmlns:a16="http://schemas.microsoft.com/office/drawing/2014/main" id="{71CC7AE5-750F-4BC1-BF71-4803989380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8320" y="57150"/>
          <a:ext cx="2590800" cy="520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899160</xdr:colOff>
      <xdr:row>0</xdr:row>
      <xdr:rowOff>38100</xdr:rowOff>
    </xdr:from>
    <xdr:to>
      <xdr:col>2</xdr:col>
      <xdr:colOff>2522220</xdr:colOff>
      <xdr:row>0</xdr:row>
      <xdr:rowOff>558739</xdr:rowOff>
    </xdr:to>
    <xdr:pic>
      <xdr:nvPicPr>
        <xdr:cNvPr id="2" name="Picture 1" descr="Image result for roll and chaiken logo">
          <a:extLst>
            <a:ext uri="{FF2B5EF4-FFF2-40B4-BE49-F238E27FC236}">
              <a16:creationId xmlns:a16="http://schemas.microsoft.com/office/drawing/2014/main" id="{C1C33892-44A3-447F-B05B-267288197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9270" y="38100"/>
          <a:ext cx="2590800" cy="520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899160</xdr:colOff>
      <xdr:row>0</xdr:row>
      <xdr:rowOff>38100</xdr:rowOff>
    </xdr:from>
    <xdr:to>
      <xdr:col>2</xdr:col>
      <xdr:colOff>2522220</xdr:colOff>
      <xdr:row>0</xdr:row>
      <xdr:rowOff>558739</xdr:rowOff>
    </xdr:to>
    <xdr:pic>
      <xdr:nvPicPr>
        <xdr:cNvPr id="2" name="Picture 1" descr="Image result for roll and chaiken logo">
          <a:extLst>
            <a:ext uri="{FF2B5EF4-FFF2-40B4-BE49-F238E27FC236}">
              <a16:creationId xmlns:a16="http://schemas.microsoft.com/office/drawing/2014/main" id="{015E4038-F705-44F6-92F2-8BCF62A05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9270" y="38100"/>
          <a:ext cx="2590800" cy="520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eve@roll-chaike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artineztools.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martineztool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98DA-595F-4AAF-90FB-FD554D32C62E}">
  <sheetPr>
    <pageSetUpPr fitToPage="1"/>
  </sheetPr>
  <dimension ref="A1:E25"/>
  <sheetViews>
    <sheetView tabSelected="1" topLeftCell="A3" zoomScaleNormal="100" workbookViewId="0">
      <selection activeCell="C28" sqref="C28"/>
    </sheetView>
  </sheetViews>
  <sheetFormatPr defaultRowHeight="14.4" x14ac:dyDescent="0.3"/>
  <cols>
    <col min="1" max="1" width="12.109375" style="49" customWidth="1"/>
    <col min="2" max="2" width="13.33203125" style="10" bestFit="1" customWidth="1"/>
    <col min="3" max="3" width="70.44140625" style="7" customWidth="1"/>
    <col min="4" max="4" width="8.88671875" style="15"/>
    <col min="5" max="16384" width="8.88671875" style="52"/>
  </cols>
  <sheetData>
    <row r="1" spans="1:5" ht="45.3" customHeight="1" x14ac:dyDescent="0.3">
      <c r="A1" s="79"/>
      <c r="B1" s="79"/>
      <c r="C1" s="79"/>
    </row>
    <row r="2" spans="1:5" x14ac:dyDescent="0.3">
      <c r="A2" s="1" t="s">
        <v>21</v>
      </c>
      <c r="B2" s="26"/>
      <c r="C2" s="27"/>
    </row>
    <row r="3" spans="1:5" x14ac:dyDescent="0.3">
      <c r="A3" s="2" t="s">
        <v>22</v>
      </c>
      <c r="B3" s="28"/>
      <c r="C3" s="29"/>
    </row>
    <row r="4" spans="1:5" x14ac:dyDescent="0.3">
      <c r="A4" s="2" t="s">
        <v>0</v>
      </c>
      <c r="B4" s="28"/>
      <c r="C4" s="78"/>
    </row>
    <row r="5" spans="1:5" x14ac:dyDescent="0.3">
      <c r="A5" s="2" t="s">
        <v>1</v>
      </c>
      <c r="B5" s="30"/>
      <c r="C5" s="53"/>
    </row>
    <row r="6" spans="1:5" ht="28.8" x14ac:dyDescent="0.3">
      <c r="A6" s="2" t="s">
        <v>2</v>
      </c>
      <c r="B6" s="32"/>
      <c r="C6" s="23"/>
    </row>
    <row r="7" spans="1:5" x14ac:dyDescent="0.3">
      <c r="A7" s="2" t="s">
        <v>3</v>
      </c>
      <c r="B7" s="32"/>
      <c r="C7" s="53"/>
    </row>
    <row r="8" spans="1:5" x14ac:dyDescent="0.3">
      <c r="A8" s="2"/>
      <c r="B8" s="33"/>
      <c r="C8" s="27"/>
      <c r="E8" s="52" t="s">
        <v>38</v>
      </c>
    </row>
    <row r="9" spans="1:5" ht="28.8" x14ac:dyDescent="0.3">
      <c r="A9" s="8" t="s">
        <v>4</v>
      </c>
      <c r="B9" s="87" t="s">
        <v>39</v>
      </c>
      <c r="C9" s="4" t="s">
        <v>24</v>
      </c>
    </row>
    <row r="10" spans="1:5" ht="28.8" x14ac:dyDescent="0.3">
      <c r="A10" s="50" t="s">
        <v>6</v>
      </c>
      <c r="B10" s="88"/>
      <c r="C10" s="40" t="s">
        <v>47</v>
      </c>
    </row>
    <row r="11" spans="1:5" ht="86.4" x14ac:dyDescent="0.3">
      <c r="A11" s="38" t="s">
        <v>7</v>
      </c>
      <c r="B11" s="88"/>
      <c r="C11" s="24" t="s">
        <v>48</v>
      </c>
    </row>
    <row r="12" spans="1:5" ht="28.8" x14ac:dyDescent="0.3">
      <c r="A12" s="50" t="s">
        <v>8</v>
      </c>
      <c r="B12" s="88"/>
      <c r="C12" s="41" t="s">
        <v>49</v>
      </c>
    </row>
    <row r="13" spans="1:5" ht="57.6" x14ac:dyDescent="0.3">
      <c r="A13" s="51" t="s">
        <v>9</v>
      </c>
      <c r="B13" s="88"/>
      <c r="C13" s="24" t="s">
        <v>50</v>
      </c>
    </row>
    <row r="14" spans="1:5" ht="57.6" x14ac:dyDescent="0.3">
      <c r="A14" s="50" t="s">
        <v>10</v>
      </c>
      <c r="B14" s="89"/>
      <c r="C14" s="42" t="s">
        <v>51</v>
      </c>
    </row>
    <row r="15" spans="1:5" ht="28.8" x14ac:dyDescent="0.3">
      <c r="A15" s="51" t="s">
        <v>34</v>
      </c>
      <c r="B15" s="89"/>
      <c r="C15" s="24" t="s">
        <v>52</v>
      </c>
    </row>
    <row r="16" spans="1:5" ht="96.3" customHeight="1" x14ac:dyDescent="0.3">
      <c r="A16" s="50" t="s">
        <v>11</v>
      </c>
      <c r="B16" s="89"/>
      <c r="C16" s="42" t="s">
        <v>53</v>
      </c>
    </row>
    <row r="17" spans="1:3" ht="43.2" x14ac:dyDescent="0.3">
      <c r="A17" s="51" t="s">
        <v>25</v>
      </c>
      <c r="B17" s="89"/>
      <c r="C17" s="24" t="s">
        <v>54</v>
      </c>
    </row>
    <row r="18" spans="1:3" ht="28.8" x14ac:dyDescent="0.3">
      <c r="A18" s="50" t="s">
        <v>12</v>
      </c>
      <c r="B18" s="89"/>
      <c r="C18" s="42" t="s">
        <v>55</v>
      </c>
    </row>
    <row r="19" spans="1:3" ht="28.8" x14ac:dyDescent="0.3">
      <c r="A19" s="51" t="s">
        <v>14</v>
      </c>
      <c r="B19" s="89"/>
      <c r="C19" s="24" t="s">
        <v>56</v>
      </c>
    </row>
    <row r="20" spans="1:3" ht="72" x14ac:dyDescent="0.3">
      <c r="A20" s="50" t="s">
        <v>15</v>
      </c>
      <c r="B20" s="89"/>
      <c r="C20" s="42" t="s">
        <v>57</v>
      </c>
    </row>
    <row r="21" spans="1:3" ht="29.1" customHeight="1" x14ac:dyDescent="0.3">
      <c r="A21" s="51" t="s">
        <v>16</v>
      </c>
      <c r="B21" s="89"/>
      <c r="C21" s="35" t="s">
        <v>58</v>
      </c>
    </row>
    <row r="22" spans="1:3" ht="29.1" customHeight="1" x14ac:dyDescent="0.3">
      <c r="A22" s="50" t="s">
        <v>17</v>
      </c>
      <c r="B22" s="89"/>
      <c r="C22" s="43" t="s">
        <v>59</v>
      </c>
    </row>
    <row r="23" spans="1:3" ht="72" x14ac:dyDescent="0.3">
      <c r="A23" s="51" t="s">
        <v>60</v>
      </c>
      <c r="B23" s="89"/>
      <c r="C23" s="24" t="s">
        <v>61</v>
      </c>
    </row>
    <row r="24" spans="1:3" ht="28.8" x14ac:dyDescent="0.3">
      <c r="A24" s="50" t="s">
        <v>19</v>
      </c>
      <c r="B24" s="89"/>
      <c r="C24" s="42" t="s">
        <v>62</v>
      </c>
    </row>
    <row r="25" spans="1:3" ht="165.9" customHeight="1" x14ac:dyDescent="0.3">
      <c r="A25" s="51" t="s">
        <v>20</v>
      </c>
      <c r="B25" s="89"/>
      <c r="C25" s="24" t="s">
        <v>63</v>
      </c>
    </row>
  </sheetData>
  <mergeCells count="1">
    <mergeCell ref="A1:C1"/>
  </mergeCells>
  <conditionalFormatting sqref="B10:B25">
    <cfRule type="containsText" dxfId="3" priority="1" operator="containsText" text="Y">
      <formula>NOT(ISERROR(SEARCH("Y",B10)))</formula>
    </cfRule>
  </conditionalFormatting>
  <pageMargins left="0.25" right="0.25" top="0.75" bottom="0.75" header="0.3" footer="0.3"/>
  <pageSetup scale="73" orientation="portrait" blackAndWhite="1"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D5E41-E0F6-4FD3-849C-13359014DD22}">
  <sheetPr>
    <pageSetUpPr fitToPage="1"/>
  </sheetPr>
  <dimension ref="A1:I25"/>
  <sheetViews>
    <sheetView zoomScaleNormal="100" workbookViewId="0">
      <selection activeCell="C8" sqref="C8"/>
    </sheetView>
  </sheetViews>
  <sheetFormatPr defaultRowHeight="14.4" x14ac:dyDescent="0.3"/>
  <cols>
    <col min="1" max="1" width="12.109375" style="5" customWidth="1"/>
    <col min="2" max="2" width="13.33203125" style="10" bestFit="1" customWidth="1"/>
    <col min="3" max="3" width="70.44140625" style="7" customWidth="1"/>
    <col min="4" max="4" width="8.88671875" style="15"/>
  </cols>
  <sheetData>
    <row r="1" spans="1:9" ht="45.3" customHeight="1" x14ac:dyDescent="0.3">
      <c r="A1" s="79"/>
      <c r="B1" s="79"/>
      <c r="C1" s="79"/>
    </row>
    <row r="2" spans="1:9" x14ac:dyDescent="0.3">
      <c r="A2" s="1" t="s">
        <v>21</v>
      </c>
      <c r="B2" s="26"/>
      <c r="C2" s="27"/>
    </row>
    <row r="3" spans="1:9" x14ac:dyDescent="0.3">
      <c r="A3" s="2" t="s">
        <v>22</v>
      </c>
      <c r="B3" s="28" t="s">
        <v>36</v>
      </c>
      <c r="C3" s="29" t="s">
        <v>37</v>
      </c>
    </row>
    <row r="4" spans="1:9" x14ac:dyDescent="0.3">
      <c r="A4" s="2" t="s">
        <v>0</v>
      </c>
      <c r="B4" s="28" t="s">
        <v>45</v>
      </c>
      <c r="C4" s="53" t="s">
        <v>42</v>
      </c>
    </row>
    <row r="5" spans="1:9" x14ac:dyDescent="0.3">
      <c r="A5" s="2" t="s">
        <v>1</v>
      </c>
      <c r="B5" s="30" t="s">
        <v>44</v>
      </c>
      <c r="C5" s="31" t="s">
        <v>43</v>
      </c>
      <c r="I5" s="52"/>
    </row>
    <row r="6" spans="1:9" ht="28.8" x14ac:dyDescent="0.3">
      <c r="A6" s="2" t="s">
        <v>2</v>
      </c>
      <c r="B6" s="32"/>
      <c r="C6" s="23"/>
    </row>
    <row r="7" spans="1:9" x14ac:dyDescent="0.3">
      <c r="A7" s="2" t="s">
        <v>3</v>
      </c>
      <c r="B7" s="32"/>
      <c r="C7" s="31" t="s">
        <v>46</v>
      </c>
    </row>
    <row r="8" spans="1:9" x14ac:dyDescent="0.3">
      <c r="A8" s="2"/>
      <c r="B8" s="33"/>
      <c r="C8" s="27"/>
      <c r="E8" t="s">
        <v>38</v>
      </c>
    </row>
    <row r="9" spans="1:9" ht="28.8" x14ac:dyDescent="0.3">
      <c r="A9" s="8" t="s">
        <v>4</v>
      </c>
      <c r="B9" s="36" t="s">
        <v>39</v>
      </c>
      <c r="C9" s="4" t="s">
        <v>24</v>
      </c>
    </row>
    <row r="10" spans="1:9" ht="28.8" x14ac:dyDescent="0.3">
      <c r="A10" s="37" t="s">
        <v>6</v>
      </c>
      <c r="B10" s="34" t="s">
        <v>13</v>
      </c>
      <c r="C10" s="40"/>
    </row>
    <row r="11" spans="1:9" ht="28.8" x14ac:dyDescent="0.3">
      <c r="A11" s="38" t="s">
        <v>7</v>
      </c>
      <c r="B11" s="34" t="s">
        <v>13</v>
      </c>
      <c r="C11" s="24"/>
    </row>
    <row r="12" spans="1:9" ht="28.8" x14ac:dyDescent="0.3">
      <c r="A12" s="37" t="s">
        <v>8</v>
      </c>
      <c r="B12" s="34" t="s">
        <v>13</v>
      </c>
      <c r="C12" s="41"/>
    </row>
    <row r="13" spans="1:9" ht="28.8" x14ac:dyDescent="0.3">
      <c r="A13" s="39" t="s">
        <v>9</v>
      </c>
      <c r="B13" s="34" t="s">
        <v>13</v>
      </c>
      <c r="C13" s="24"/>
    </row>
    <row r="14" spans="1:9" ht="28.8" x14ac:dyDescent="0.3">
      <c r="A14" s="37" t="s">
        <v>10</v>
      </c>
      <c r="B14" s="34" t="s">
        <v>13</v>
      </c>
      <c r="C14" s="42"/>
    </row>
    <row r="15" spans="1:9" ht="28.8" x14ac:dyDescent="0.3">
      <c r="A15" s="39" t="s">
        <v>34</v>
      </c>
      <c r="B15" s="34" t="s">
        <v>13</v>
      </c>
      <c r="C15" s="24"/>
    </row>
    <row r="16" spans="1:9" ht="96.3" customHeight="1" x14ac:dyDescent="0.3">
      <c r="A16" s="37" t="s">
        <v>11</v>
      </c>
      <c r="B16" s="34" t="s">
        <v>13</v>
      </c>
      <c r="C16" s="42"/>
    </row>
    <row r="17" spans="1:3" ht="43.2" x14ac:dyDescent="0.3">
      <c r="A17" s="39" t="s">
        <v>25</v>
      </c>
      <c r="B17" s="34" t="s">
        <v>13</v>
      </c>
      <c r="C17" s="24"/>
    </row>
    <row r="18" spans="1:3" ht="28.8" x14ac:dyDescent="0.3">
      <c r="A18" s="37" t="s">
        <v>12</v>
      </c>
      <c r="B18" s="34" t="s">
        <v>13</v>
      </c>
      <c r="C18" s="42"/>
    </row>
    <row r="19" spans="1:3" ht="28.8" x14ac:dyDescent="0.3">
      <c r="A19" s="39" t="s">
        <v>14</v>
      </c>
      <c r="B19" s="34" t="s">
        <v>13</v>
      </c>
      <c r="C19" s="27"/>
    </row>
    <row r="20" spans="1:3" x14ac:dyDescent="0.3">
      <c r="A20" s="37" t="s">
        <v>15</v>
      </c>
      <c r="B20" s="34" t="s">
        <v>13</v>
      </c>
      <c r="C20" s="42"/>
    </row>
    <row r="21" spans="1:3" ht="29.1" customHeight="1" x14ac:dyDescent="0.3">
      <c r="A21" s="39" t="s">
        <v>16</v>
      </c>
      <c r="B21" s="34" t="s">
        <v>13</v>
      </c>
      <c r="C21" s="35"/>
    </row>
    <row r="22" spans="1:3" ht="29.1" customHeight="1" x14ac:dyDescent="0.3">
      <c r="A22" s="37" t="s">
        <v>17</v>
      </c>
      <c r="B22" s="34" t="s">
        <v>13</v>
      </c>
      <c r="C22" s="43"/>
    </row>
    <row r="23" spans="1:3" ht="28.8" x14ac:dyDescent="0.3">
      <c r="A23" s="39" t="s">
        <v>18</v>
      </c>
      <c r="B23" s="34" t="s">
        <v>13</v>
      </c>
      <c r="C23" s="27"/>
    </row>
    <row r="24" spans="1:3" ht="28.8" x14ac:dyDescent="0.3">
      <c r="A24" s="37" t="s">
        <v>19</v>
      </c>
      <c r="B24" s="34" t="s">
        <v>13</v>
      </c>
      <c r="C24" s="42"/>
    </row>
    <row r="25" spans="1:3" ht="29.1" customHeight="1" x14ac:dyDescent="0.3">
      <c r="A25" s="39" t="s">
        <v>20</v>
      </c>
      <c r="B25" s="34" t="s">
        <v>13</v>
      </c>
      <c r="C25" s="27"/>
    </row>
  </sheetData>
  <mergeCells count="1">
    <mergeCell ref="A1:C1"/>
  </mergeCells>
  <conditionalFormatting sqref="B10:B25">
    <cfRule type="containsText" dxfId="2" priority="1" operator="containsText" text="Y">
      <formula>NOT(ISERROR(SEARCH("Y",B10)))</formula>
    </cfRule>
  </conditionalFormatting>
  <hyperlinks>
    <hyperlink ref="C3" r:id="rId1" xr:uid="{879F9CF7-4DC4-40D0-B785-048781ECC8CC}"/>
  </hyperlinks>
  <pageMargins left="0.25" right="0.25" top="0.75" bottom="0.75" header="0.3" footer="0.3"/>
  <pageSetup scale="89" orientation="portrait" blackAndWhite="1" horizontalDpi="300" verticalDpi="300"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FB3AD-CCDE-4ED3-8B72-9EA7691057AB}">
  <sheetPr>
    <pageSetUpPr fitToPage="1"/>
  </sheetPr>
  <dimension ref="A1:C25"/>
  <sheetViews>
    <sheetView workbookViewId="0">
      <selection activeCell="C17" sqref="C17"/>
    </sheetView>
  </sheetViews>
  <sheetFormatPr defaultRowHeight="14.4" x14ac:dyDescent="0.3"/>
  <cols>
    <col min="1" max="1" width="12.109375" style="5" customWidth="1"/>
    <col min="2" max="2" width="13.33203125" style="10" bestFit="1" customWidth="1"/>
    <col min="3" max="3" width="70.5546875" customWidth="1"/>
  </cols>
  <sheetData>
    <row r="1" spans="1:3" ht="45.9" customHeight="1" x14ac:dyDescent="0.3">
      <c r="A1" s="79"/>
      <c r="B1" s="79"/>
      <c r="C1" s="79"/>
    </row>
    <row r="2" spans="1:3" x14ac:dyDescent="0.3">
      <c r="A2" s="1" t="s">
        <v>21</v>
      </c>
      <c r="B2" s="9" t="str">
        <f>IF('PROJECT OUTLINE'!B2="","",'PROJECT OUTLINE'!B2)</f>
        <v/>
      </c>
      <c r="C2" s="6" t="str">
        <f>IF('PROJECT OUTLINE'!C2="","",'PROJECT OUTLINE'!C2)</f>
        <v/>
      </c>
    </row>
    <row r="3" spans="1:3" x14ac:dyDescent="0.3">
      <c r="A3" s="2" t="s">
        <v>22</v>
      </c>
      <c r="B3" s="9" t="str">
        <f>IF('PROJECT OUTLINE'!B3="","",'PROJECT OUTLINE'!B3)</f>
        <v>Steve Jess</v>
      </c>
      <c r="C3" s="6" t="str">
        <f>IF('PROJECT OUTLINE'!C3="","",'PROJECT OUTLINE'!C3)</f>
        <v>steve@roll-chaiken.com</v>
      </c>
    </row>
    <row r="4" spans="1:3" x14ac:dyDescent="0.3">
      <c r="A4" s="2" t="s">
        <v>0</v>
      </c>
      <c r="B4" s="9" t="str">
        <f>IF('PROJECT OUTLINE'!B4="","",'PROJECT OUTLINE'!B4)</f>
        <v>Company Name</v>
      </c>
      <c r="C4" s="6" t="str">
        <f>IF('PROJECT OUTLINE'!C4="","",'PROJECT OUTLINE'!C4)</f>
        <v>Please enter your company URL</v>
      </c>
    </row>
    <row r="5" spans="1:3" x14ac:dyDescent="0.3">
      <c r="A5" s="2" t="s">
        <v>1</v>
      </c>
      <c r="B5" s="9" t="str">
        <f>IF('PROJECT OUTLINE'!B5="","",'PROJECT OUTLINE'!B5)</f>
        <v>Your Name</v>
      </c>
      <c r="C5" s="6" t="str">
        <f>IF('PROJECT OUTLINE'!C5="","",'PROJECT OUTLINE'!C5)</f>
        <v xml:space="preserve">Please provide phone and email </v>
      </c>
    </row>
    <row r="6" spans="1:3" ht="28.8" x14ac:dyDescent="0.3">
      <c r="A6" s="2" t="s">
        <v>2</v>
      </c>
      <c r="B6" s="9" t="str">
        <f>IF('PROJECT OUTLINE'!B6="","",'PROJECT OUTLINE'!B6)</f>
        <v/>
      </c>
      <c r="C6" s="6" t="str">
        <f>IF('PROJECT OUTLINE'!C6="","",'PROJECT OUTLINE'!C6)</f>
        <v/>
      </c>
    </row>
    <row r="7" spans="1:3" x14ac:dyDescent="0.3">
      <c r="A7" s="2" t="s">
        <v>3</v>
      </c>
      <c r="B7" s="9" t="str">
        <f>IF('PROJECT OUTLINE'!B7="","",'PROJECT OUTLINE'!B7)</f>
        <v/>
      </c>
      <c r="C7" s="6" t="str">
        <f>IF('PROJECT OUTLINE'!C7="","",'PROJECT OUTLINE'!C7)</f>
        <v>Please describe your product(s)</v>
      </c>
    </row>
    <row r="8" spans="1:3" x14ac:dyDescent="0.3">
      <c r="A8" s="2"/>
    </row>
    <row r="9" spans="1:3" ht="28.8" x14ac:dyDescent="0.3">
      <c r="A9" s="8" t="s">
        <v>4</v>
      </c>
      <c r="B9" s="3"/>
      <c r="C9" s="4" t="s">
        <v>5</v>
      </c>
    </row>
    <row r="10" spans="1:3" ht="28.8" x14ac:dyDescent="0.3">
      <c r="A10" s="13" t="s">
        <v>6</v>
      </c>
      <c r="B10" s="12" t="str">
        <f>IF('PROJECT OUTLINE'!B10="","",'PROJECT OUTLINE'!B10)</f>
        <v>N/A</v>
      </c>
      <c r="C10" s="18"/>
    </row>
    <row r="11" spans="1:3" ht="28.8" x14ac:dyDescent="0.3">
      <c r="A11" s="14" t="s">
        <v>7</v>
      </c>
      <c r="B11" s="12" t="str">
        <f>IF('PROJECT OUTLINE'!B11="","",'PROJECT OUTLINE'!B11)</f>
        <v>N/A</v>
      </c>
      <c r="C11" s="19"/>
    </row>
    <row r="12" spans="1:3" ht="28.8" x14ac:dyDescent="0.3">
      <c r="A12" s="13" t="s">
        <v>8</v>
      </c>
      <c r="B12" s="12" t="str">
        <f>IF('PROJECT OUTLINE'!B12="","",'PROJECT OUTLINE'!B12)</f>
        <v>N/A</v>
      </c>
      <c r="C12" s="20"/>
    </row>
    <row r="13" spans="1:3" ht="28.8" x14ac:dyDescent="0.3">
      <c r="A13" s="14" t="s">
        <v>9</v>
      </c>
      <c r="B13" s="12" t="str">
        <f>IF('PROJECT OUTLINE'!B13="","",'PROJECT OUTLINE'!B13)</f>
        <v>N/A</v>
      </c>
      <c r="C13" s="19"/>
    </row>
    <row r="14" spans="1:3" ht="28.8" x14ac:dyDescent="0.3">
      <c r="A14" s="13" t="s">
        <v>10</v>
      </c>
      <c r="B14" s="12" t="str">
        <f>IF('PROJECT OUTLINE'!B14="","",'PROJECT OUTLINE'!B14)</f>
        <v>N/A</v>
      </c>
      <c r="C14" s="21"/>
    </row>
    <row r="15" spans="1:3" ht="28.8" x14ac:dyDescent="0.3">
      <c r="A15" s="14" t="s">
        <v>23</v>
      </c>
      <c r="B15" s="12" t="str">
        <f>IF('PROJECT OUTLINE'!B15="","",'PROJECT OUTLINE'!B15)</f>
        <v>N/A</v>
      </c>
      <c r="C15" s="21"/>
    </row>
    <row r="16" spans="1:3" ht="29.1" customHeight="1" x14ac:dyDescent="0.3">
      <c r="A16" s="13" t="s">
        <v>11</v>
      </c>
      <c r="B16" s="12" t="str">
        <f>IF('PROJECT OUTLINE'!B16="","",'PROJECT OUTLINE'!B16)</f>
        <v>N/A</v>
      </c>
      <c r="C16" s="22"/>
    </row>
    <row r="17" spans="1:3" ht="43.2" x14ac:dyDescent="0.3">
      <c r="A17" s="14" t="s">
        <v>25</v>
      </c>
      <c r="B17" s="12" t="str">
        <f>IF('PROJECT OUTLINE'!B17="","",'PROJECT OUTLINE'!B17)</f>
        <v>N/A</v>
      </c>
      <c r="C17" s="23"/>
    </row>
    <row r="18" spans="1:3" ht="28.8" x14ac:dyDescent="0.3">
      <c r="A18" s="13" t="s">
        <v>12</v>
      </c>
      <c r="B18" s="12" t="str">
        <f>IF('PROJECT OUTLINE'!B18="","",'PROJECT OUTLINE'!B18)</f>
        <v>N/A</v>
      </c>
      <c r="C18" s="22"/>
    </row>
    <row r="19" spans="1:3" ht="28.8" x14ac:dyDescent="0.3">
      <c r="A19" s="14" t="s">
        <v>14</v>
      </c>
      <c r="B19" s="12" t="str">
        <f>IF('PROJECT OUTLINE'!B19="","",'PROJECT OUTLINE'!B19)</f>
        <v>N/A</v>
      </c>
      <c r="C19" s="23"/>
    </row>
    <row r="20" spans="1:3" x14ac:dyDescent="0.3">
      <c r="A20" s="13" t="s">
        <v>15</v>
      </c>
      <c r="B20" s="12" t="str">
        <f>IF('PROJECT OUTLINE'!B20="","",'PROJECT OUTLINE'!B20)</f>
        <v>N/A</v>
      </c>
      <c r="C20" s="24"/>
    </row>
    <row r="21" spans="1:3" ht="29.1" customHeight="1" x14ac:dyDescent="0.3">
      <c r="A21" s="14" t="s">
        <v>16</v>
      </c>
      <c r="B21" s="12" t="str">
        <f>IF('PROJECT OUTLINE'!B21="","",'PROJECT OUTLINE'!B21)</f>
        <v>N/A</v>
      </c>
      <c r="C21" s="25"/>
    </row>
    <row r="22" spans="1:3" ht="29.1" customHeight="1" x14ac:dyDescent="0.3">
      <c r="A22" s="13" t="s">
        <v>17</v>
      </c>
      <c r="B22" s="12" t="str">
        <f>IF('PROJECT OUTLINE'!B22="","",'PROJECT OUTLINE'!B22)</f>
        <v>N/A</v>
      </c>
      <c r="C22" s="23"/>
    </row>
    <row r="23" spans="1:3" ht="28.8" x14ac:dyDescent="0.3">
      <c r="A23" s="14" t="s">
        <v>18</v>
      </c>
      <c r="B23" s="12" t="str">
        <f>IF('PROJECT OUTLINE'!B23="","",'PROJECT OUTLINE'!B23)</f>
        <v>N/A</v>
      </c>
      <c r="C23" s="23"/>
    </row>
    <row r="24" spans="1:3" ht="28.8" x14ac:dyDescent="0.3">
      <c r="A24" s="13" t="s">
        <v>19</v>
      </c>
      <c r="B24" s="12" t="str">
        <f>IF('PROJECT OUTLINE'!B24="","",'PROJECT OUTLINE'!B24)</f>
        <v>N/A</v>
      </c>
      <c r="C24" s="24"/>
    </row>
    <row r="25" spans="1:3" ht="29.1" customHeight="1" x14ac:dyDescent="0.3">
      <c r="A25" s="14" t="s">
        <v>20</v>
      </c>
      <c r="B25" s="12" t="str">
        <f>IF('PROJECT OUTLINE'!B25="","",'PROJECT OUTLINE'!B25)</f>
        <v>N/A</v>
      </c>
      <c r="C25" s="23"/>
    </row>
  </sheetData>
  <mergeCells count="1">
    <mergeCell ref="A1:C1"/>
  </mergeCells>
  <conditionalFormatting sqref="B10:B25">
    <cfRule type="containsText" dxfId="1" priority="1" operator="containsText" text="Y">
      <formula>NOT(ISERROR(SEARCH("Y",B10)))</formula>
    </cfRule>
  </conditionalFormatting>
  <hyperlinks>
    <hyperlink ref="C4" r:id="rId1" display="https://www.martineztools.com" xr:uid="{DCF0C86E-EC65-405C-AD44-4C2D22967BB1}"/>
  </hyperlinks>
  <pageMargins left="0.25" right="0.25" top="0.75" bottom="0.75" header="0.3" footer="0.3"/>
  <pageSetup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138D7-1B9A-42E5-8EC0-272939652A5D}">
  <sheetPr>
    <pageSetUpPr fitToPage="1"/>
  </sheetPr>
  <dimension ref="A1:H37"/>
  <sheetViews>
    <sheetView zoomScaleNormal="100" workbookViewId="0">
      <selection activeCell="C19" sqref="C19"/>
    </sheetView>
  </sheetViews>
  <sheetFormatPr defaultRowHeight="14.4" x14ac:dyDescent="0.3"/>
  <cols>
    <col min="1" max="1" width="12.109375" style="5" customWidth="1"/>
    <col min="2" max="2" width="13.33203125" style="10" bestFit="1" customWidth="1"/>
    <col min="3" max="3" width="61.6640625" bestFit="1" customWidth="1"/>
    <col min="4" max="7" width="8.88671875" style="7"/>
  </cols>
  <sheetData>
    <row r="1" spans="1:8" ht="45.9" customHeight="1" x14ac:dyDescent="0.3">
      <c r="A1" s="79"/>
      <c r="B1" s="79"/>
      <c r="C1" s="79"/>
    </row>
    <row r="2" spans="1:8" x14ac:dyDescent="0.3">
      <c r="A2" s="1" t="s">
        <v>21</v>
      </c>
      <c r="B2" s="9" t="str">
        <f>IF('PROJECT OUTLINE'!B2="","",'PROJECT OUTLINE'!B2)</f>
        <v/>
      </c>
      <c r="C2" s="6" t="str">
        <f>IF('PROJECT OUTLINE'!C2="","",'PROJECT OUTLINE'!C2)</f>
        <v/>
      </c>
    </row>
    <row r="3" spans="1:8" x14ac:dyDescent="0.3">
      <c r="A3" s="2" t="s">
        <v>22</v>
      </c>
      <c r="B3" s="9" t="str">
        <f>IF('PROJECT OUTLINE'!B3="","",'PROJECT OUTLINE'!B3)</f>
        <v>Steve Jess</v>
      </c>
      <c r="C3" s="6" t="str">
        <f>IF('PROJECT OUTLINE'!C3="","",'PROJECT OUTLINE'!C3)</f>
        <v>steve@roll-chaiken.com</v>
      </c>
    </row>
    <row r="4" spans="1:8" x14ac:dyDescent="0.3">
      <c r="A4" s="2" t="s">
        <v>0</v>
      </c>
      <c r="B4" s="9" t="str">
        <f>IF('PROJECT OUTLINE'!B4="","",'PROJECT OUTLINE'!B4)</f>
        <v>Company Name</v>
      </c>
      <c r="C4" s="6" t="str">
        <f>IF('PROJECT OUTLINE'!C4="","",'PROJECT OUTLINE'!C4)</f>
        <v>Please enter your company URL</v>
      </c>
    </row>
    <row r="5" spans="1:8" x14ac:dyDescent="0.3">
      <c r="A5" s="2" t="s">
        <v>1</v>
      </c>
      <c r="B5" s="9" t="str">
        <f>IF('PROJECT OUTLINE'!B5="","",'PROJECT OUTLINE'!B5)</f>
        <v>Your Name</v>
      </c>
      <c r="C5" s="6" t="str">
        <f>IF('PROJECT OUTLINE'!C5="","",'PROJECT OUTLINE'!C5)</f>
        <v xml:space="preserve">Please provide phone and email </v>
      </c>
    </row>
    <row r="6" spans="1:8" ht="28.8" x14ac:dyDescent="0.3">
      <c r="A6" s="2" t="s">
        <v>2</v>
      </c>
      <c r="B6" s="9" t="str">
        <f>IF('PROJECT OUTLINE'!B6="","",'PROJECT OUTLINE'!B6)</f>
        <v/>
      </c>
      <c r="C6" s="6" t="str">
        <f>IF('PROJECT OUTLINE'!C6="","",'PROJECT OUTLINE'!C6)</f>
        <v/>
      </c>
    </row>
    <row r="7" spans="1:8" x14ac:dyDescent="0.3">
      <c r="A7" s="2" t="s">
        <v>3</v>
      </c>
      <c r="B7" s="9" t="str">
        <f>IF('PROJECT OUTLINE'!B7="","",'PROJECT OUTLINE'!B7)</f>
        <v/>
      </c>
      <c r="C7" s="6" t="str">
        <f>IF('PROJECT OUTLINE'!C7="","",'PROJECT OUTLINE'!C7)</f>
        <v>Please describe your product(s)</v>
      </c>
    </row>
    <row r="8" spans="1:8" x14ac:dyDescent="0.3">
      <c r="A8" s="2"/>
    </row>
    <row r="9" spans="1:8" ht="29.4" thickBot="1" x14ac:dyDescent="0.35">
      <c r="A9" s="8" t="s">
        <v>4</v>
      </c>
      <c r="B9" s="3"/>
      <c r="C9" s="4" t="s">
        <v>28</v>
      </c>
      <c r="D9" s="72" t="s">
        <v>41</v>
      </c>
      <c r="E9" s="73" t="s">
        <v>26</v>
      </c>
      <c r="F9" s="74" t="s">
        <v>27</v>
      </c>
      <c r="G9" s="16" t="s">
        <v>40</v>
      </c>
    </row>
    <row r="10" spans="1:8" ht="28.8" x14ac:dyDescent="0.3">
      <c r="A10" s="37" t="s">
        <v>6</v>
      </c>
      <c r="B10" s="12" t="str">
        <f>IF('PROJECT OUTLINE'!B10="","",'PROJECT OUTLINE'!B10)</f>
        <v>N/A</v>
      </c>
      <c r="C10" s="44"/>
      <c r="D10" s="65"/>
      <c r="E10" s="68"/>
      <c r="F10" s="75">
        <f>E10*D10</f>
        <v>0</v>
      </c>
      <c r="G10" s="54">
        <f>F10</f>
        <v>0</v>
      </c>
    </row>
    <row r="11" spans="1:8" x14ac:dyDescent="0.3">
      <c r="A11" s="84" t="s">
        <v>7</v>
      </c>
      <c r="B11" s="80" t="str">
        <f>IF('PROJECT OUTLINE'!B11="","",'PROJECT OUTLINE'!B11)</f>
        <v>N/A</v>
      </c>
      <c r="C11" s="58"/>
      <c r="D11" s="66"/>
      <c r="E11" s="69"/>
      <c r="F11" s="76">
        <f t="shared" ref="F11:F16" si="0">E11*D11</f>
        <v>0</v>
      </c>
      <c r="G11" s="81">
        <f>SUM(F11:F16)</f>
        <v>0</v>
      </c>
      <c r="H11" s="15"/>
    </row>
    <row r="12" spans="1:8" x14ac:dyDescent="0.3">
      <c r="A12" s="84"/>
      <c r="B12" s="80"/>
      <c r="C12" s="58"/>
      <c r="D12" s="66"/>
      <c r="E12" s="69"/>
      <c r="F12" s="76">
        <f t="shared" si="0"/>
        <v>0</v>
      </c>
      <c r="G12" s="82"/>
    </row>
    <row r="13" spans="1:8" x14ac:dyDescent="0.3">
      <c r="A13" s="84"/>
      <c r="B13" s="80"/>
      <c r="C13" s="58"/>
      <c r="D13" s="66"/>
      <c r="E13" s="69"/>
      <c r="F13" s="76">
        <f t="shared" si="0"/>
        <v>0</v>
      </c>
      <c r="G13" s="82"/>
    </row>
    <row r="14" spans="1:8" x14ac:dyDescent="0.3">
      <c r="A14" s="84"/>
      <c r="B14" s="80"/>
      <c r="C14" s="58"/>
      <c r="D14" s="66"/>
      <c r="E14" s="69"/>
      <c r="F14" s="76">
        <f t="shared" si="0"/>
        <v>0</v>
      </c>
      <c r="G14" s="82"/>
    </row>
    <row r="15" spans="1:8" x14ac:dyDescent="0.3">
      <c r="A15" s="84"/>
      <c r="B15" s="80"/>
      <c r="C15" s="58"/>
      <c r="D15" s="66"/>
      <c r="E15" s="69"/>
      <c r="F15" s="76">
        <f t="shared" si="0"/>
        <v>0</v>
      </c>
      <c r="G15" s="82"/>
    </row>
    <row r="16" spans="1:8" x14ac:dyDescent="0.3">
      <c r="A16" s="84"/>
      <c r="B16" s="80"/>
      <c r="C16" s="59"/>
      <c r="D16" s="66"/>
      <c r="E16" s="69"/>
      <c r="F16" s="76">
        <f t="shared" si="0"/>
        <v>0</v>
      </c>
      <c r="G16" s="82"/>
    </row>
    <row r="17" spans="1:7" ht="29.4" customHeight="1" x14ac:dyDescent="0.3">
      <c r="A17" s="37" t="s">
        <v>8</v>
      </c>
      <c r="B17" s="12" t="str">
        <f>IF('PROJECT OUTLINE'!B12="","",'PROJECT OUTLINE'!B12)</f>
        <v>N/A</v>
      </c>
      <c r="C17" s="45"/>
      <c r="D17" s="65"/>
      <c r="E17" s="68"/>
      <c r="F17" s="75">
        <f t="shared" ref="F17" si="1">E17*D17</f>
        <v>0</v>
      </c>
      <c r="G17" s="55">
        <f>SUM(F17:F17)</f>
        <v>0</v>
      </c>
    </row>
    <row r="18" spans="1:7" x14ac:dyDescent="0.3">
      <c r="A18" s="84" t="s">
        <v>9</v>
      </c>
      <c r="B18" s="80" t="str">
        <f>IF('PROJECT OUTLINE'!B13="","",'PROJECT OUTLINE'!B13)</f>
        <v>N/A</v>
      </c>
      <c r="C18" s="60"/>
      <c r="D18" s="66"/>
      <c r="E18" s="70"/>
      <c r="F18" s="76">
        <f t="shared" ref="F18:F25" si="2">E18*D18</f>
        <v>0</v>
      </c>
      <c r="G18" s="81">
        <f>SUM(F18:F19)</f>
        <v>0</v>
      </c>
    </row>
    <row r="19" spans="1:7" x14ac:dyDescent="0.3">
      <c r="A19" s="84"/>
      <c r="B19" s="80"/>
      <c r="C19" s="60"/>
      <c r="D19" s="66"/>
      <c r="E19" s="70"/>
      <c r="F19" s="76">
        <f t="shared" si="2"/>
        <v>0</v>
      </c>
      <c r="G19" s="82"/>
    </row>
    <row r="20" spans="1:7" x14ac:dyDescent="0.3">
      <c r="A20" s="83" t="s">
        <v>10</v>
      </c>
      <c r="B20" s="80" t="str">
        <f>IF('PROJECT OUTLINE'!B14="","",'PROJECT OUTLINE'!B14)</f>
        <v>N/A</v>
      </c>
      <c r="C20" s="45" t="s">
        <v>29</v>
      </c>
      <c r="D20" s="65"/>
      <c r="E20" s="68"/>
      <c r="F20" s="75">
        <f t="shared" si="2"/>
        <v>0</v>
      </c>
      <c r="G20" s="85">
        <f>SUM(F20:F23)</f>
        <v>0</v>
      </c>
    </row>
    <row r="21" spans="1:7" x14ac:dyDescent="0.3">
      <c r="A21" s="83"/>
      <c r="B21" s="80"/>
      <c r="C21" s="45" t="s">
        <v>30</v>
      </c>
      <c r="D21" s="65"/>
      <c r="E21" s="68"/>
      <c r="F21" s="75">
        <f t="shared" si="2"/>
        <v>0</v>
      </c>
      <c r="G21" s="86"/>
    </row>
    <row r="22" spans="1:7" x14ac:dyDescent="0.3">
      <c r="A22" s="83"/>
      <c r="B22" s="80"/>
      <c r="C22" s="45" t="s">
        <v>31</v>
      </c>
      <c r="D22" s="65"/>
      <c r="E22" s="68"/>
      <c r="F22" s="75">
        <f t="shared" si="2"/>
        <v>0</v>
      </c>
      <c r="G22" s="86"/>
    </row>
    <row r="23" spans="1:7" x14ac:dyDescent="0.3">
      <c r="A23" s="83"/>
      <c r="B23" s="80"/>
      <c r="C23" s="46" t="s">
        <v>32</v>
      </c>
      <c r="D23" s="65"/>
      <c r="E23" s="68"/>
      <c r="F23" s="75">
        <f t="shared" si="2"/>
        <v>0</v>
      </c>
      <c r="G23" s="86"/>
    </row>
    <row r="24" spans="1:7" ht="28.8" x14ac:dyDescent="0.3">
      <c r="A24" s="39" t="s">
        <v>33</v>
      </c>
      <c r="B24" s="12" t="str">
        <f>IF('PROJECT OUTLINE'!B15="","",'PROJECT OUTLINE'!B15)</f>
        <v>N/A</v>
      </c>
      <c r="C24" s="61"/>
      <c r="D24" s="66"/>
      <c r="E24" s="69"/>
      <c r="F24" s="76">
        <f t="shared" si="2"/>
        <v>0</v>
      </c>
      <c r="G24" s="56">
        <f t="shared" ref="G24:G34" si="3">F24</f>
        <v>0</v>
      </c>
    </row>
    <row r="25" spans="1:7" ht="29.1" customHeight="1" x14ac:dyDescent="0.3">
      <c r="A25" s="37" t="s">
        <v>11</v>
      </c>
      <c r="B25" s="12" t="str">
        <f>IF('PROJECT OUTLINE'!B16="","",'PROJECT OUTLINE'!B16)</f>
        <v>N/A</v>
      </c>
      <c r="C25" s="47"/>
      <c r="D25" s="65"/>
      <c r="E25" s="68"/>
      <c r="F25" s="75">
        <f t="shared" si="2"/>
        <v>0</v>
      </c>
      <c r="G25" s="55">
        <f t="shared" si="3"/>
        <v>0</v>
      </c>
    </row>
    <row r="26" spans="1:7" ht="43.2" x14ac:dyDescent="0.3">
      <c r="A26" s="39" t="s">
        <v>25</v>
      </c>
      <c r="B26" s="12" t="str">
        <f>IF('PROJECT OUTLINE'!B17="","",'PROJECT OUTLINE'!B17)</f>
        <v>N/A</v>
      </c>
      <c r="C26" s="62"/>
      <c r="D26" s="66"/>
      <c r="E26" s="69"/>
      <c r="F26" s="76">
        <f t="shared" ref="F26:F34" si="4">E26*D26</f>
        <v>0</v>
      </c>
      <c r="G26" s="56">
        <f t="shared" si="3"/>
        <v>0</v>
      </c>
    </row>
    <row r="27" spans="1:7" ht="28.8" x14ac:dyDescent="0.3">
      <c r="A27" s="37" t="s">
        <v>12</v>
      </c>
      <c r="B27" s="12" t="str">
        <f>IF('PROJECT OUTLINE'!B18="","",'PROJECT OUTLINE'!B18)</f>
        <v>N/A</v>
      </c>
      <c r="C27" s="47"/>
      <c r="D27" s="65"/>
      <c r="E27" s="68"/>
      <c r="F27" s="75">
        <f t="shared" si="4"/>
        <v>0</v>
      </c>
      <c r="G27" s="55">
        <f t="shared" si="3"/>
        <v>0</v>
      </c>
    </row>
    <row r="28" spans="1:7" ht="28.8" x14ac:dyDescent="0.3">
      <c r="A28" s="39" t="s">
        <v>14</v>
      </c>
      <c r="B28" s="12" t="str">
        <f>IF('PROJECT OUTLINE'!B19="","",'PROJECT OUTLINE'!B19)</f>
        <v>N/A</v>
      </c>
      <c r="C28" s="62"/>
      <c r="D28" s="66"/>
      <c r="E28" s="69"/>
      <c r="F28" s="76">
        <f t="shared" si="4"/>
        <v>0</v>
      </c>
      <c r="G28" s="56">
        <f t="shared" si="3"/>
        <v>0</v>
      </c>
    </row>
    <row r="29" spans="1:7" ht="28.8" x14ac:dyDescent="0.3">
      <c r="A29" s="37" t="s">
        <v>15</v>
      </c>
      <c r="B29" s="12" t="str">
        <f>IF('PROJECT OUTLINE'!B20="","",'PROJECT OUTLINE'!B20)</f>
        <v>N/A</v>
      </c>
      <c r="C29" s="42" t="s">
        <v>35</v>
      </c>
      <c r="D29" s="65"/>
      <c r="E29" s="68"/>
      <c r="F29" s="75">
        <f t="shared" si="4"/>
        <v>0</v>
      </c>
      <c r="G29" s="55">
        <f t="shared" si="3"/>
        <v>0</v>
      </c>
    </row>
    <row r="30" spans="1:7" ht="29.1" customHeight="1" x14ac:dyDescent="0.3">
      <c r="A30" s="39" t="s">
        <v>16</v>
      </c>
      <c r="B30" s="12" t="str">
        <f>IF('PROJECT OUTLINE'!B21="","",'PROJECT OUTLINE'!B21)</f>
        <v>N/A</v>
      </c>
      <c r="C30" s="63"/>
      <c r="D30" s="66"/>
      <c r="E30" s="69"/>
      <c r="F30" s="76">
        <f t="shared" si="4"/>
        <v>0</v>
      </c>
      <c r="G30" s="56">
        <f t="shared" si="3"/>
        <v>0</v>
      </c>
    </row>
    <row r="31" spans="1:7" ht="29.1" customHeight="1" x14ac:dyDescent="0.3">
      <c r="A31" s="37" t="s">
        <v>17</v>
      </c>
      <c r="B31" s="12" t="str">
        <f>IF('PROJECT OUTLINE'!B22="","",'PROJECT OUTLINE'!B22)</f>
        <v>N/A</v>
      </c>
      <c r="C31" s="48"/>
      <c r="D31" s="65"/>
      <c r="E31" s="68"/>
      <c r="F31" s="75">
        <f t="shared" si="4"/>
        <v>0</v>
      </c>
      <c r="G31" s="55">
        <f t="shared" si="3"/>
        <v>0</v>
      </c>
    </row>
    <row r="32" spans="1:7" ht="28.8" x14ac:dyDescent="0.3">
      <c r="A32" s="39" t="s">
        <v>18</v>
      </c>
      <c r="B32" s="12" t="str">
        <f>IF('PROJECT OUTLINE'!B23="","",'PROJECT OUTLINE'!B23)</f>
        <v>N/A</v>
      </c>
      <c r="C32" s="62"/>
      <c r="D32" s="66"/>
      <c r="E32" s="69"/>
      <c r="F32" s="76">
        <f t="shared" si="4"/>
        <v>0</v>
      </c>
      <c r="G32" s="56">
        <f t="shared" si="3"/>
        <v>0</v>
      </c>
    </row>
    <row r="33" spans="1:7" ht="28.8" x14ac:dyDescent="0.3">
      <c r="A33" s="37" t="s">
        <v>19</v>
      </c>
      <c r="B33" s="12" t="str">
        <f>IF('PROJECT OUTLINE'!B24="","",'PROJECT OUTLINE'!B24)</f>
        <v>N/A</v>
      </c>
      <c r="C33" s="42"/>
      <c r="D33" s="65"/>
      <c r="E33" s="68"/>
      <c r="F33" s="75">
        <f t="shared" si="4"/>
        <v>0</v>
      </c>
      <c r="G33" s="55">
        <f t="shared" si="3"/>
        <v>0</v>
      </c>
    </row>
    <row r="34" spans="1:7" ht="29.1" customHeight="1" thickBot="1" x14ac:dyDescent="0.35">
      <c r="A34" s="39" t="s">
        <v>20</v>
      </c>
      <c r="B34" s="12" t="str">
        <f>IF('PROJECT OUTLINE'!B25="","",'PROJECT OUTLINE'!B25)</f>
        <v>N/A</v>
      </c>
      <c r="C34" s="62"/>
      <c r="D34" s="67"/>
      <c r="E34" s="71"/>
      <c r="F34" s="77">
        <f t="shared" si="4"/>
        <v>0</v>
      </c>
      <c r="G34" s="57">
        <f t="shared" si="3"/>
        <v>0</v>
      </c>
    </row>
    <row r="35" spans="1:7" ht="15" thickBot="1" x14ac:dyDescent="0.35">
      <c r="D35" s="11"/>
      <c r="E35" s="11"/>
      <c r="F35" s="17"/>
      <c r="G35" s="64">
        <f>SUM(G10:G34)</f>
        <v>0</v>
      </c>
    </row>
    <row r="36" spans="1:7" x14ac:dyDescent="0.3">
      <c r="D36" s="11"/>
      <c r="E36" s="11"/>
      <c r="F36" s="11"/>
      <c r="G36" s="11"/>
    </row>
    <row r="37" spans="1:7" x14ac:dyDescent="0.3">
      <c r="D37" s="11"/>
      <c r="E37" s="11"/>
      <c r="F37" s="11"/>
      <c r="G37" s="11"/>
    </row>
  </sheetData>
  <sheetProtection sheet="1" objects="1" scenarios="1"/>
  <mergeCells count="10">
    <mergeCell ref="B11:B16"/>
    <mergeCell ref="G18:G19"/>
    <mergeCell ref="A1:C1"/>
    <mergeCell ref="A20:A23"/>
    <mergeCell ref="B20:B23"/>
    <mergeCell ref="A11:A16"/>
    <mergeCell ref="G11:G16"/>
    <mergeCell ref="G20:G23"/>
    <mergeCell ref="A18:A19"/>
    <mergeCell ref="B18:B19"/>
  </mergeCells>
  <conditionalFormatting sqref="B24:B34 B20 B17:B18 B10:B11">
    <cfRule type="containsText" dxfId="0" priority="1" operator="containsText" text="Y">
      <formula>NOT(ISERROR(SEARCH("Y",B10)))</formula>
    </cfRule>
  </conditionalFormatting>
  <hyperlinks>
    <hyperlink ref="C4" r:id="rId1" display="https://www.martineztools.com" xr:uid="{0B6BD0DA-DCE9-42FD-A74E-F5DE98C7ECEB}"/>
  </hyperlinks>
  <pageMargins left="0.25" right="0.25" top="0.75" bottom="0.75" header="0.3" footer="0.3"/>
  <pageSetup scale="83"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SERVICES OUTLINE</vt:lpstr>
      <vt:lpstr>PROJECT OUTLINE</vt:lpstr>
      <vt:lpstr>FEE STRUCTURE</vt:lpstr>
      <vt:lpstr>INVOICE 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Jess</dc:creator>
  <cp:lastModifiedBy>Christina Lumsden</cp:lastModifiedBy>
  <cp:lastPrinted>2017-09-07T23:02:51Z</cp:lastPrinted>
  <dcterms:created xsi:type="dcterms:W3CDTF">2017-08-30T23:39:38Z</dcterms:created>
  <dcterms:modified xsi:type="dcterms:W3CDTF">2017-10-06T22:29:15Z</dcterms:modified>
</cp:coreProperties>
</file>